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7"/>
  <workbookPr/>
  <mc:AlternateContent xmlns:mc="http://schemas.openxmlformats.org/markup-compatibility/2006">
    <mc:Choice Requires="x15">
      <x15ac:absPath xmlns:x15ac="http://schemas.microsoft.com/office/spreadsheetml/2010/11/ac" url="https://huisartsencooperatie.sharepoint.com/sites/Stichting/2 Programmas/Programma Jeugd/POH Jeugd Amstelveen/productiecijfers/"/>
    </mc:Choice>
  </mc:AlternateContent>
  <xr:revisionPtr revIDLastSave="0" documentId="8_{30FA5E79-D050-47D2-B4E7-E1B202E08599}" xr6:coauthVersionLast="47" xr6:coauthVersionMax="47" xr10:uidLastSave="{00000000-0000-0000-0000-000000000000}"/>
  <bookViews>
    <workbookView xWindow="-103" yWindow="-103" windowWidth="21600" windowHeight="13749" firstSheet="2" activeTab="2" xr2:uid="{00000000-000D-0000-FFFF-FFFF00000000}"/>
  </bookViews>
  <sheets>
    <sheet name="Uitleg registratieformulier" sheetId="2" r:id="rId1"/>
    <sheet name="Blad1" sheetId="3" state="hidden" r:id="rId2"/>
    <sheet name="Registratieformulier"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6" i="1" l="1"/>
  <c r="I24" i="2"/>
  <c r="K24" i="2"/>
  <c r="M24" i="2"/>
  <c r="L24" i="2"/>
  <c r="J24" i="2"/>
  <c r="H24" i="2"/>
  <c r="G24" i="2"/>
  <c r="F24" i="2"/>
  <c r="E24" i="2"/>
  <c r="D24" i="2"/>
  <c r="P106" i="1"/>
  <c r="N106" i="1"/>
  <c r="L106" i="1"/>
  <c r="J106" i="1"/>
  <c r="H106" i="1"/>
  <c r="G106" i="1"/>
  <c r="E106" i="1"/>
  <c r="F106" i="1"/>
  <c r="D1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Elianne Vink</author>
    <author>Sterre Otten</author>
  </authors>
  <commentList>
    <comment ref="A1" authorId="0" shapeId="0" xr:uid="{EAF645D2-F39F-4A2F-9D88-77EC182229B8}">
      <text>
        <r>
          <rPr>
            <b/>
            <sz val="9"/>
            <color indexed="81"/>
            <rFont val="Tahoma"/>
            <family val="2"/>
          </rPr>
          <t>Elianne Vink:</t>
        </r>
        <r>
          <rPr>
            <sz val="9"/>
            <color indexed="81"/>
            <rFont val="Tahoma"/>
            <family val="2"/>
          </rPr>
          <t xml:space="preserve">
1. Vul na het afsluiten van een traject (oftewel, na het laatste consult) met een patient een regel in voor de patient.</t>
        </r>
      </text>
    </comment>
    <comment ref="D1" authorId="0" shapeId="0" xr:uid="{FE1069FA-FB01-4F0B-B60D-36E3C836C1CA}">
      <text>
        <r>
          <rPr>
            <b/>
            <sz val="9"/>
            <color indexed="81"/>
            <rFont val="Tahoma"/>
            <family val="2"/>
          </rPr>
          <t>Elianne Vink:</t>
        </r>
        <r>
          <rPr>
            <sz val="9"/>
            <color indexed="81"/>
            <rFont val="Tahoma"/>
            <family val="2"/>
          </rPr>
          <t xml:space="preserve">
4. Vul hier de leeftijdscategorie in van de patient. Zet een '1' in de juiste kolom. Als je ouders spreekt, dan gaat het om de leeftijd van het kind waar het over gaat.</t>
        </r>
      </text>
    </comment>
    <comment ref="J1" authorId="0" shapeId="0" xr:uid="{EC61DEC9-62C8-48EF-9709-BCF19CEAFF3A}">
      <text>
        <r>
          <rPr>
            <b/>
            <sz val="9"/>
            <color indexed="81"/>
            <rFont val="Tahoma"/>
            <family val="2"/>
          </rPr>
          <t xml:space="preserve">Elianne Vink: </t>
        </r>
        <r>
          <rPr>
            <sz val="9"/>
            <color indexed="81"/>
            <rFont val="Tahoma"/>
            <family val="2"/>
          </rPr>
          <t xml:space="preserve">
5. Zet een '1' in de juiste kolom: 
- Als er geen verwijzing nodig is geweest bij de kolom 'geen'.
- Met 0de lijn wordt het sociaal domein en het maatschappelijk voorveld bedoeld (zie o.a. het Overzicht preventief jeugdaanbod https://api.sduconnect.nl/media/overzicht-preventief-jeugdhulp-aanbod-2023-6435617b39518320253605.pdf).
 </t>
        </r>
      </text>
    </comment>
    <comment ref="P1" authorId="0" shapeId="0" xr:uid="{6A134505-DB6C-49FE-B7CA-C5E8EBE4A8AF}">
      <text>
        <r>
          <rPr>
            <b/>
            <sz val="9"/>
            <color indexed="81"/>
            <rFont val="Tahoma"/>
            <family val="2"/>
          </rPr>
          <t xml:space="preserve">Sterre Otten: </t>
        </r>
        <r>
          <rPr>
            <sz val="9"/>
            <color indexed="81"/>
            <rFont val="Tahoma"/>
            <family val="2"/>
          </rPr>
          <t xml:space="preserve">
8. Selecteer hier de soort problematiek of de vraag van de patiënt neer. Kies hierbij de problematiek die op de voorgrond ligt. Staat de problematiek hier niet tussen? Selecteer dan "Overig". </t>
        </r>
      </text>
    </comment>
    <comment ref="A2" authorId="0" shapeId="0" xr:uid="{22424862-B2EC-48EF-951D-67235FCB01F5}">
      <text>
        <r>
          <rPr>
            <b/>
            <sz val="9"/>
            <color indexed="81"/>
            <rFont val="Tahoma"/>
            <family val="2"/>
          </rPr>
          <t>Elianne Vink:</t>
        </r>
        <r>
          <rPr>
            <sz val="9"/>
            <color indexed="81"/>
            <rFont val="Tahoma"/>
            <family val="2"/>
          </rPr>
          <t xml:space="preserve">
2. Vul in deze kolom de maand en het jaar in dat een patient voor het eerst door de POH gezien wordt</t>
        </r>
      </text>
    </comment>
    <comment ref="N2" authorId="1" shapeId="0" xr:uid="{0576912A-41D9-438B-87CF-35F2286D3DF6}">
      <text>
        <r>
          <rPr>
            <b/>
            <sz val="9"/>
            <color indexed="81"/>
            <rFont val="Tahoma"/>
            <family val="2"/>
          </rPr>
          <t>Sterre Otten:</t>
        </r>
        <r>
          <rPr>
            <sz val="9"/>
            <color indexed="81"/>
            <rFont val="Tahoma"/>
            <family val="2"/>
          </rPr>
          <t xml:space="preserve">
6. Zet hier de naam van de organisatie neer waarnaar is verwezen. </t>
        </r>
      </text>
    </comment>
    <comment ref="O2" authorId="1" shapeId="0" xr:uid="{564713BA-A0E2-492A-B379-B871C8065444}">
      <text>
        <r>
          <rPr>
            <b/>
            <sz val="9"/>
            <color indexed="81"/>
            <rFont val="Tahoma"/>
            <family val="2"/>
          </rPr>
          <t>Sterre Otten:</t>
        </r>
        <r>
          <rPr>
            <sz val="9"/>
            <color indexed="81"/>
            <rFont val="Tahoma"/>
            <family val="2"/>
          </rPr>
          <t xml:space="preserve">
7. Zet hier neer naar wat voor type zorgverlener is verwezen. </t>
        </r>
      </text>
    </comment>
    <comment ref="Q2" authorId="0" shapeId="0" xr:uid="{6A093677-C15C-4F34-8BDC-46E8E0DC2B2C}">
      <text>
        <r>
          <rPr>
            <b/>
            <sz val="9"/>
            <color indexed="81"/>
            <rFont val="Tahoma"/>
            <family val="2"/>
          </rPr>
          <t xml:space="preserve">Sterre Otten: </t>
        </r>
        <r>
          <rPr>
            <sz val="9"/>
            <color indexed="81"/>
            <rFont val="Tahoma"/>
            <family val="2"/>
          </rPr>
          <t xml:space="preserve">
9. Als je "Overig" hebt geselecteerd, beschrijf hier dan wat de betreffende problematiek is. </t>
        </r>
      </text>
    </comment>
    <comment ref="B3" authorId="0" shapeId="0" xr:uid="{18CB6D6F-6B57-4D60-9076-582179521416}">
      <text>
        <r>
          <rPr>
            <b/>
            <sz val="9"/>
            <color indexed="81"/>
            <rFont val="Tahoma"/>
            <family val="2"/>
          </rPr>
          <t>Elianne Vink:</t>
        </r>
        <r>
          <rPr>
            <sz val="9"/>
            <color indexed="81"/>
            <rFont val="Tahoma"/>
            <family val="2"/>
          </rPr>
          <t xml:space="preserve">
vul per patient een nieuwe regel in</t>
        </r>
      </text>
    </comment>
    <comment ref="C3" authorId="0" shapeId="0" xr:uid="{4520F8F9-CE7F-40DA-87B7-9498C113008D}">
      <text>
        <r>
          <rPr>
            <b/>
            <sz val="9"/>
            <color indexed="81"/>
            <rFont val="Tahoma"/>
            <family val="2"/>
          </rPr>
          <t>Elianne Vink:</t>
        </r>
        <r>
          <rPr>
            <sz val="9"/>
            <color indexed="81"/>
            <rFont val="Tahoma"/>
            <family val="2"/>
          </rPr>
          <t xml:space="preserve">
3. Vul hier het geslacht in </t>
        </r>
      </text>
    </comment>
    <comment ref="B24" authorId="0" shapeId="0" xr:uid="{D735B5C8-407C-428E-9A70-7DC5B26F1EB9}">
      <text>
        <r>
          <rPr>
            <b/>
            <sz val="9"/>
            <color indexed="81"/>
            <rFont val="Tahoma"/>
            <family val="2"/>
          </rPr>
          <t>Elianne Vink:</t>
        </r>
        <r>
          <rPr>
            <sz val="9"/>
            <color indexed="81"/>
            <rFont val="Tahoma"/>
            <family val="2"/>
          </rPr>
          <t xml:space="preserve">
8. In deze regel worden alle '1' die zijn ingevuld opgeteld. Zo krijgen we een beeld van het aandeel patienten per leeftijdscategorie en het aantal verwijzingen per domein. </t>
        </r>
      </text>
    </comment>
  </commentList>
</comments>
</file>

<file path=xl/sharedStrings.xml><?xml version="1.0" encoding="utf-8"?>
<sst xmlns="http://schemas.openxmlformats.org/spreadsheetml/2006/main" count="194" uniqueCount="152">
  <si>
    <t xml:space="preserve">Bij afsluiting ingevuld </t>
  </si>
  <si>
    <t>Leeftijdscategorie</t>
  </si>
  <si>
    <t>Verwezen</t>
  </si>
  <si>
    <t>Problematiek</t>
  </si>
  <si>
    <t>maand en jaar</t>
  </si>
  <si>
    <t>0 tot 4</t>
  </si>
  <si>
    <t>5 tot 9</t>
  </si>
  <si>
    <t>9 tot 12</t>
  </si>
  <si>
    <t>12 tot 15</t>
  </si>
  <si>
    <t>15 tot 18</t>
  </si>
  <si>
    <t>18 tot 23</t>
  </si>
  <si>
    <t>geen</t>
  </si>
  <si>
    <t>0de lijn</t>
  </si>
  <si>
    <t>1de lijn</t>
  </si>
  <si>
    <t>2de lijn</t>
  </si>
  <si>
    <t>naam organisatie waarnaar is verwezen</t>
  </si>
  <si>
    <t>naam type zorgverlener waarnaar is verwezen</t>
  </si>
  <si>
    <t>toelichting "Overig"</t>
  </si>
  <si>
    <t>Client</t>
  </si>
  <si>
    <t>geslacht</t>
  </si>
  <si>
    <t>1.</t>
  </si>
  <si>
    <t>m/v</t>
  </si>
  <si>
    <t>2.</t>
  </si>
  <si>
    <t>3.</t>
  </si>
  <si>
    <t>4.</t>
  </si>
  <si>
    <t>5.</t>
  </si>
  <si>
    <t>6.</t>
  </si>
  <si>
    <t>7.</t>
  </si>
  <si>
    <t>8.</t>
  </si>
  <si>
    <t>9.</t>
  </si>
  <si>
    <t>10.</t>
  </si>
  <si>
    <t>11.</t>
  </si>
  <si>
    <t>12.</t>
  </si>
  <si>
    <t>13.</t>
  </si>
  <si>
    <t>14.</t>
  </si>
  <si>
    <t>15.</t>
  </si>
  <si>
    <t>16.</t>
  </si>
  <si>
    <t>17.</t>
  </si>
  <si>
    <t>18.</t>
  </si>
  <si>
    <t>19.</t>
  </si>
  <si>
    <t>20.</t>
  </si>
  <si>
    <t>TOTAAL</t>
  </si>
  <si>
    <t>angst</t>
  </si>
  <si>
    <t>leerproblemen</t>
  </si>
  <si>
    <t xml:space="preserve">identiteit </t>
  </si>
  <si>
    <t>ADHD - vermoeden/diagnostiek</t>
  </si>
  <si>
    <t>ADHD al vastgesteld - begeleiding</t>
  </si>
  <si>
    <t>opvoedproblemen</t>
  </si>
  <si>
    <t>dwanghandelingen/gedachtes</t>
  </si>
  <si>
    <t>somberheid</t>
  </si>
  <si>
    <t>ASS</t>
  </si>
  <si>
    <t>psychosomatische klachten</t>
  </si>
  <si>
    <t>middelengebruik</t>
  </si>
  <si>
    <t>zelfbeschadiging</t>
  </si>
  <si>
    <t>medicatieondersteuning</t>
  </si>
  <si>
    <t>stress</t>
  </si>
  <si>
    <t>emotie regulatie</t>
  </si>
  <si>
    <t>gedragsproblemen</t>
  </si>
  <si>
    <t>ontwikkelingsachterstand</t>
  </si>
  <si>
    <t>rouw</t>
  </si>
  <si>
    <t>eetproblematiek</t>
  </si>
  <si>
    <t>probleem met ouders/scheiding</t>
  </si>
  <si>
    <t xml:space="preserve">TICS/prikkelverwerking </t>
  </si>
  <si>
    <t>slaapproblematiek</t>
  </si>
  <si>
    <t>psychose</t>
  </si>
  <si>
    <t>overig</t>
  </si>
  <si>
    <t>bijzonderheden/opmerkingen</t>
  </si>
  <si>
    <t xml:space="preserve">- Selecteer een optie uit het menu - </t>
  </si>
  <si>
    <t>Maand en jaar</t>
  </si>
  <si>
    <t>Maak aan de hand van het dropdown menu een keuze voor de selectie van de problematiek. (indien er sprake is van meerdere opties, voeg dan eronder een regel in voor de betreffende patient)</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</si>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</sst>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9"/>
      <color theme="1"/>
      <name val="Verdana"/>
      <family val="2"/>
    </font>
    <font>
      <sz val="9"/>
      <color rgb="FFFF0000"/>
      <name val="Verdana"/>
      <family val="2"/>
    </font>
    <font>
      <b/>
      <sz val="9"/>
      <color theme="1"/>
      <name val="Verdana"/>
      <family val="2"/>
    </font>
    <font>
      <i/>
      <sz val="9"/>
      <name val="Verdana"/>
      <family val="2"/>
    </font>
    <font>
      <b/>
      <sz val="9"/>
      <color rgb="FF00B050"/>
      <name val="Verdana"/>
      <family val="2"/>
    </font>
    <font>
      <sz val="9"/>
      <color indexed="81"/>
      <name val="Tahoma"/>
      <family val="2"/>
    </font>
    <font>
      <b/>
      <sz val="9"/>
      <color indexed="81"/>
      <name val="Tahoma"/>
      <family val="2"/>
    </font>
    <font>
      <b/>
      <sz val="11"/>
      <color theme="1"/>
      <name val="Calibri"/>
      <family val="2"/>
      <scheme val="minor"/>
    </font>
    <font>
      <i/>
      <sz val="9"/>
      <color theme="1"/>
      <name val="Verdana"/>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12">
    <xf numFmtId="0" fontId="0" fillId="0" borderId="0" xfId="0"/>
    <xf numFmtId="0" fontId="2" fillId="0" borderId="0" xfId="0" applyFont="1"/>
    <xf numFmtId="0" fontId="1" fillId="0" borderId="0" xfId="0" applyFont="1"/>
    <xf numFmtId="0" fontId="3" fillId="0" borderId="0" xfId="0" applyFont="1"/>
    <xf numFmtId="0" fontId="4" fillId="0" borderId="0" xfId="0" applyFont="1"/>
    <xf numFmtId="0" fontId="0" fillId="2" borderId="0" xfId="0" applyFill="1"/>
    <xf numFmtId="17" fontId="1" fillId="0" borderId="0" xfId="0" applyNumberFormat="1" applyFont="1"/>
    <xf numFmtId="17" fontId="0" fillId="0" borderId="0" xfId="0" applyNumberFormat="1"/>
    <xf numFmtId="0" fontId="7" fillId="0" borderId="1" xfId="0" applyFont="1" applyBorder="1"/>
    <xf numFmtId="0" fontId="7" fillId="0" borderId="2" xfId="0" applyFont="1" applyBorder="1"/>
    <xf numFmtId="0" fontId="8" fillId="0" borderId="0" xfId="0" applyFont="1" applyAlignment="1">
      <alignment wrapText="1"/>
    </xf>
    <xf numFmtId="0" fontId="2" fillId="0" borderId="0" xfId="0" quotePrefix="1"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11</xdr:col>
      <xdr:colOff>444500</xdr:colOff>
      <xdr:row>10</xdr:row>
      <xdr:rowOff>19050</xdr:rowOff>
    </xdr:from>
    <xdr:ext cx="184731" cy="264560"/>
    <xdr:sp macro="" textlink="">
      <xdr:nvSpPr>
        <xdr:cNvPr id="2" name="Tekstvak 1">
          <a:extLst>
            <a:ext uri="{FF2B5EF4-FFF2-40B4-BE49-F238E27FC236}">
              <a16:creationId xmlns:a16="http://schemas.microsoft.com/office/drawing/2014/main" id="{4CADA745-8455-4474-8A6F-F7412A9CFEC6}"/>
            </a:ext>
          </a:extLst>
        </xdr:cNvPr>
        <xdr:cNvSpPr txBox="1"/>
      </xdr:nvSpPr>
      <xdr:spPr>
        <a:xfrm>
          <a:off x="8597900" y="147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444500</xdr:colOff>
      <xdr:row>10</xdr:row>
      <xdr:rowOff>19050</xdr:rowOff>
    </xdr:from>
    <xdr:ext cx="184731" cy="264560"/>
    <xdr:sp macro="" textlink="">
      <xdr:nvSpPr>
        <xdr:cNvPr id="2" name="Tekstvak 1">
          <a:extLst>
            <a:ext uri="{FF2B5EF4-FFF2-40B4-BE49-F238E27FC236}">
              <a16:creationId xmlns:a16="http://schemas.microsoft.com/office/drawing/2014/main" id="{63C396DE-5D5C-A7FE-0A38-F29F3057E32F}"/>
            </a:ext>
          </a:extLst>
        </xdr:cNvPr>
        <xdr:cNvSpPr txBox="1"/>
      </xdr:nvSpPr>
      <xdr:spPr>
        <a:xfrm>
          <a:off x="10807700" y="162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23AB3-4A13-4B6F-8D18-4A8D09A12DC3}">
  <dimension ref="A1:W24"/>
  <sheetViews>
    <sheetView topLeftCell="B1" workbookViewId="0">
      <selection activeCell="P2" sqref="P2"/>
    </sheetView>
  </sheetViews>
  <sheetFormatPr defaultRowHeight="11.1"/>
  <cols>
    <col min="1" max="1" width="12.875" bestFit="1" customWidth="1"/>
    <col min="14" max="14" width="33.375" bestFit="1" customWidth="1"/>
    <col min="15" max="15" width="38.75" bestFit="1" customWidth="1"/>
    <col min="16" max="16" width="44.75" customWidth="1"/>
    <col min="17" max="17" width="32.125" bestFit="1" customWidth="1"/>
    <col min="18" max="18" width="9" customWidth="1"/>
  </cols>
  <sheetData>
    <row r="1" spans="1:23">
      <c r="A1" s="4" t="s">
        <v>0</v>
      </c>
      <c r="C1" s="4"/>
      <c r="D1" s="1" t="s">
        <v>1</v>
      </c>
      <c r="J1" s="1" t="s">
        <v>2</v>
      </c>
      <c r="K1" s="1"/>
      <c r="P1" s="1" t="s">
        <v>3</v>
      </c>
    </row>
    <row r="2" spans="1:23">
      <c r="A2" s="6" t="s">
        <v>4</v>
      </c>
      <c r="C2" s="2"/>
      <c r="D2" s="2" t="s">
        <v>5</v>
      </c>
      <c r="E2" s="2" t="s">
        <v>6</v>
      </c>
      <c r="F2" s="2" t="s">
        <v>7</v>
      </c>
      <c r="G2" s="2" t="s">
        <v>8</v>
      </c>
      <c r="H2" s="2" t="s">
        <v>9</v>
      </c>
      <c r="I2" s="2" t="s">
        <v>10</v>
      </c>
      <c r="J2" s="2" t="s">
        <v>11</v>
      </c>
      <c r="K2" s="2" t="s">
        <v>12</v>
      </c>
      <c r="L2" s="2" t="s">
        <v>13</v>
      </c>
      <c r="M2" s="2" t="s">
        <v>14</v>
      </c>
      <c r="N2" s="2" t="s">
        <v>15</v>
      </c>
      <c r="O2" s="2" t="s">
        <v>16</v>
      </c>
      <c r="Q2" s="2" t="s">
        <v>17</v>
      </c>
      <c r="U2" s="2"/>
      <c r="W2" s="2"/>
    </row>
    <row r="3" spans="1:23">
      <c r="A3" s="7">
        <v>45839</v>
      </c>
      <c r="B3" s="3" t="s">
        <v>18</v>
      </c>
      <c r="C3" s="3" t="s">
        <v>19</v>
      </c>
    </row>
    <row r="4" spans="1:23">
      <c r="B4" t="s">
        <v>20</v>
      </c>
      <c r="C4" t="s">
        <v>21</v>
      </c>
    </row>
    <row r="5" spans="1:23">
      <c r="B5" t="s">
        <v>22</v>
      </c>
    </row>
    <row r="6" spans="1:23">
      <c r="B6" t="s">
        <v>23</v>
      </c>
    </row>
    <row r="7" spans="1:23">
      <c r="B7" t="s">
        <v>24</v>
      </c>
    </row>
    <row r="8" spans="1:23">
      <c r="B8" t="s">
        <v>25</v>
      </c>
    </row>
    <row r="9" spans="1:23">
      <c r="B9" t="s">
        <v>26</v>
      </c>
    </row>
    <row r="10" spans="1:23">
      <c r="B10" t="s">
        <v>27</v>
      </c>
    </row>
    <row r="11" spans="1:23">
      <c r="B11" t="s">
        <v>28</v>
      </c>
    </row>
    <row r="12" spans="1:23">
      <c r="B12" t="s">
        <v>29</v>
      </c>
    </row>
    <row r="13" spans="1:23">
      <c r="B13" t="s">
        <v>30</v>
      </c>
    </row>
    <row r="14" spans="1:23">
      <c r="B14" t="s">
        <v>31</v>
      </c>
    </row>
    <row r="15" spans="1:23">
      <c r="B15" t="s">
        <v>32</v>
      </c>
    </row>
    <row r="16" spans="1:23">
      <c r="B16" t="s">
        <v>33</v>
      </c>
    </row>
    <row r="17" spans="2:17">
      <c r="B17" t="s">
        <v>34</v>
      </c>
    </row>
    <row r="18" spans="2:17">
      <c r="B18" t="s">
        <v>35</v>
      </c>
    </row>
    <row r="19" spans="2:17">
      <c r="B19" t="s">
        <v>36</v>
      </c>
    </row>
    <row r="20" spans="2:17">
      <c r="B20" t="s">
        <v>37</v>
      </c>
    </row>
    <row r="21" spans="2:17">
      <c r="B21" t="s">
        <v>38</v>
      </c>
    </row>
    <row r="22" spans="2:17">
      <c r="B22" t="s">
        <v>39</v>
      </c>
    </row>
    <row r="23" spans="2:17">
      <c r="B23" t="s">
        <v>40</v>
      </c>
    </row>
    <row r="24" spans="2:17">
      <c r="B24" s="5" t="s">
        <v>41</v>
      </c>
      <c r="C24" s="5"/>
      <c r="D24" s="5">
        <f t="shared" ref="D24:M24" si="0">SUM(D4:D23)</f>
        <v>0</v>
      </c>
      <c r="E24" s="5">
        <f t="shared" si="0"/>
        <v>0</v>
      </c>
      <c r="F24" s="5">
        <f t="shared" si="0"/>
        <v>0</v>
      </c>
      <c r="G24" s="5">
        <f t="shared" si="0"/>
        <v>0</v>
      </c>
      <c r="H24" s="5">
        <f t="shared" si="0"/>
        <v>0</v>
      </c>
      <c r="I24" s="5">
        <f t="shared" si="0"/>
        <v>0</v>
      </c>
      <c r="J24" s="5">
        <f t="shared" si="0"/>
        <v>0</v>
      </c>
      <c r="K24" s="5">
        <f t="shared" si="0"/>
        <v>0</v>
      </c>
      <c r="L24" s="5">
        <f t="shared" si="0"/>
        <v>0</v>
      </c>
      <c r="M24" s="5">
        <f t="shared" si="0"/>
        <v>0</v>
      </c>
      <c r="N24" s="5"/>
      <c r="O24" s="5"/>
      <c r="P24" s="5"/>
      <c r="Q24" s="5"/>
    </row>
  </sheetData>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BF5779-C960-4F60-B2E5-F275061F7E28}">
          <x14:formula1>
            <xm:f>Blad1!$A$1:$A$24</xm:f>
          </x14:formula1>
          <xm:sqref>P2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0ACF9-D066-46AF-90D8-E1A9AD9CF5D2}">
  <dimension ref="A1:A24"/>
  <sheetViews>
    <sheetView workbookViewId="0">
      <selection activeCell="A5" sqref="A5"/>
    </sheetView>
  </sheetViews>
  <sheetFormatPr defaultRowHeight="11.1"/>
  <sheetData>
    <row r="1" spans="1:1" ht="14.65">
      <c r="A1" s="8" t="s">
        <v>42</v>
      </c>
    </row>
    <row r="2" spans="1:1" ht="14.65">
      <c r="A2" s="8" t="s">
        <v>43</v>
      </c>
    </row>
    <row r="3" spans="1:1" ht="14.65">
      <c r="A3" s="8" t="s">
        <v>44</v>
      </c>
    </row>
    <row r="4" spans="1:1" ht="14.65">
      <c r="A4" s="8" t="s">
        <v>45</v>
      </c>
    </row>
    <row r="5" spans="1:1" ht="14.65">
      <c r="A5" s="8" t="s">
        <v>46</v>
      </c>
    </row>
    <row r="6" spans="1:1" ht="14.65">
      <c r="A6" s="8" t="s">
        <v>47</v>
      </c>
    </row>
    <row r="7" spans="1:1" ht="14.65">
      <c r="A7" s="8" t="s">
        <v>48</v>
      </c>
    </row>
    <row r="8" spans="1:1" ht="14.65">
      <c r="A8" s="8" t="s">
        <v>49</v>
      </c>
    </row>
    <row r="9" spans="1:1" ht="14.65">
      <c r="A9" s="8" t="s">
        <v>50</v>
      </c>
    </row>
    <row r="10" spans="1:1" ht="14.65">
      <c r="A10" s="8" t="s">
        <v>51</v>
      </c>
    </row>
    <row r="11" spans="1:1" ht="14.65">
      <c r="A11" s="8" t="s">
        <v>52</v>
      </c>
    </row>
    <row r="12" spans="1:1" ht="14.65">
      <c r="A12" s="8" t="s">
        <v>53</v>
      </c>
    </row>
    <row r="13" spans="1:1" ht="14.65">
      <c r="A13" s="8" t="s">
        <v>54</v>
      </c>
    </row>
    <row r="14" spans="1:1" ht="14.65">
      <c r="A14" s="8" t="s">
        <v>55</v>
      </c>
    </row>
    <row r="15" spans="1:1" ht="14.65">
      <c r="A15" s="8" t="s">
        <v>56</v>
      </c>
    </row>
    <row r="16" spans="1:1" ht="14.65">
      <c r="A16" s="8" t="s">
        <v>57</v>
      </c>
    </row>
    <row r="17" spans="1:1" ht="14.65">
      <c r="A17" s="8" t="s">
        <v>58</v>
      </c>
    </row>
    <row r="18" spans="1:1" ht="14.65">
      <c r="A18" s="8" t="s">
        <v>59</v>
      </c>
    </row>
    <row r="19" spans="1:1" ht="14.65">
      <c r="A19" s="8" t="s">
        <v>60</v>
      </c>
    </row>
    <row r="20" spans="1:1" ht="14.65">
      <c r="A20" s="8" t="s">
        <v>61</v>
      </c>
    </row>
    <row r="21" spans="1:1" ht="14.65">
      <c r="A21" s="8" t="s">
        <v>62</v>
      </c>
    </row>
    <row r="22" spans="1:1" ht="14.65">
      <c r="A22" s="8" t="s">
        <v>63</v>
      </c>
    </row>
    <row r="23" spans="1:1" ht="14.65">
      <c r="A23" s="9" t="s">
        <v>64</v>
      </c>
    </row>
    <row r="24" spans="1:1" ht="14.65">
      <c r="A24" s="9"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06"/>
  <sheetViews>
    <sheetView tabSelected="1" zoomScale="90" zoomScaleNormal="90" workbookViewId="0">
      <pane xSplit="3" ySplit="2" topLeftCell="N8" activePane="bottomRight" state="frozen"/>
      <selection pane="bottomRight" activeCell="Q3" sqref="Q3"/>
      <selection pane="bottomLeft" activeCell="A3" sqref="A3"/>
      <selection pane="topRight" activeCell="C1" sqref="C1"/>
    </sheetView>
  </sheetViews>
  <sheetFormatPr defaultRowHeight="11.1"/>
  <cols>
    <col min="1" max="1" width="12.875" bestFit="1" customWidth="1"/>
    <col min="14" max="14" width="33.625" bestFit="1" customWidth="1"/>
    <col min="15" max="15" width="39.125" bestFit="1" customWidth="1"/>
    <col min="16" max="16" width="24.875" bestFit="1" customWidth="1"/>
    <col min="17" max="17" width="44.75" customWidth="1"/>
    <col min="18" max="18" width="16.375" bestFit="1" customWidth="1"/>
    <col min="19" max="19" width="9" customWidth="1"/>
  </cols>
  <sheetData>
    <row r="1" spans="1:24">
      <c r="A1" s="4" t="s">
        <v>0</v>
      </c>
      <c r="C1" s="4"/>
      <c r="D1" s="1" t="s">
        <v>1</v>
      </c>
      <c r="J1" s="1" t="s">
        <v>2</v>
      </c>
      <c r="K1" s="1"/>
      <c r="Q1" s="1" t="s">
        <v>3</v>
      </c>
    </row>
    <row r="2" spans="1:24">
      <c r="A2" s="6" t="s">
        <v>4</v>
      </c>
      <c r="C2" s="2"/>
      <c r="D2" s="2" t="s">
        <v>5</v>
      </c>
      <c r="E2" s="2" t="s">
        <v>6</v>
      </c>
      <c r="F2" s="2" t="s">
        <v>7</v>
      </c>
      <c r="G2" s="2" t="s">
        <v>8</v>
      </c>
      <c r="H2" s="2" t="s">
        <v>9</v>
      </c>
      <c r="I2" s="2" t="s">
        <v>10</v>
      </c>
      <c r="J2" s="2" t="s">
        <v>11</v>
      </c>
      <c r="K2" s="2" t="s">
        <v>12</v>
      </c>
      <c r="L2" s="2" t="s">
        <v>13</v>
      </c>
      <c r="M2" s="2" t="s">
        <v>14</v>
      </c>
      <c r="N2" s="2" t="s">
        <v>15</v>
      </c>
      <c r="O2" s="2" t="s">
        <v>16</v>
      </c>
      <c r="P2" s="2" t="s">
        <v>66</v>
      </c>
      <c r="Q2" s="11" t="s">
        <v>67</v>
      </c>
      <c r="R2" s="2" t="s">
        <v>17</v>
      </c>
      <c r="V2" s="2"/>
      <c r="X2" s="2"/>
    </row>
    <row r="3" spans="1:24" ht="44.65">
      <c r="A3" s="7" t="s">
        <v>68</v>
      </c>
      <c r="B3" s="3" t="s">
        <v>18</v>
      </c>
      <c r="C3" s="3" t="s">
        <v>19</v>
      </c>
      <c r="Q3" s="10" t="s">
        <v>69</v>
      </c>
    </row>
    <row r="4" spans="1:24">
      <c r="B4" t="s">
        <v>20</v>
      </c>
      <c r="C4" t="s">
        <v>21</v>
      </c>
    </row>
    <row r="5" spans="1:24">
      <c r="B5" t="s">
        <v>22</v>
      </c>
    </row>
    <row r="6" spans="1:24">
      <c r="B6" t="s">
        <v>23</v>
      </c>
    </row>
    <row r="7" spans="1:24">
      <c r="B7" t="s">
        <v>24</v>
      </c>
    </row>
    <row r="8" spans="1:24">
      <c r="B8" t="s">
        <v>25</v>
      </c>
    </row>
    <row r="9" spans="1:24">
      <c r="B9" t="s">
        <v>26</v>
      </c>
    </row>
    <row r="10" spans="1:24">
      <c r="B10" t="s">
        <v>27</v>
      </c>
    </row>
    <row r="11" spans="1:24">
      <c r="B11" t="s">
        <v>28</v>
      </c>
    </row>
    <row r="12" spans="1:24">
      <c r="B12" t="s">
        <v>29</v>
      </c>
    </row>
    <row r="13" spans="1:24">
      <c r="B13" t="s">
        <v>30</v>
      </c>
    </row>
    <row r="14" spans="1:24">
      <c r="B14" t="s">
        <v>31</v>
      </c>
    </row>
    <row r="15" spans="1:24">
      <c r="B15" t="s">
        <v>32</v>
      </c>
    </row>
    <row r="16" spans="1:24">
      <c r="B16" t="s">
        <v>33</v>
      </c>
    </row>
    <row r="17" spans="2:2">
      <c r="B17" t="s">
        <v>34</v>
      </c>
    </row>
    <row r="18" spans="2:2">
      <c r="B18" t="s">
        <v>35</v>
      </c>
    </row>
    <row r="19" spans="2:2">
      <c r="B19" t="s">
        <v>36</v>
      </c>
    </row>
    <row r="20" spans="2:2">
      <c r="B20" t="s">
        <v>37</v>
      </c>
    </row>
    <row r="21" spans="2:2">
      <c r="B21" t="s">
        <v>38</v>
      </c>
    </row>
    <row r="22" spans="2:2">
      <c r="B22" t="s">
        <v>39</v>
      </c>
    </row>
    <row r="23" spans="2:2">
      <c r="B23" t="s">
        <v>40</v>
      </c>
    </row>
    <row r="24" spans="2:2">
      <c r="B24" t="s">
        <v>70</v>
      </c>
    </row>
    <row r="25" spans="2:2">
      <c r="B25" t="s">
        <v>71</v>
      </c>
    </row>
    <row r="26" spans="2:2">
      <c r="B26" t="s">
        <v>72</v>
      </c>
    </row>
    <row r="27" spans="2:2">
      <c r="B27" t="s">
        <v>73</v>
      </c>
    </row>
    <row r="28" spans="2:2">
      <c r="B28" t="s">
        <v>74</v>
      </c>
    </row>
    <row r="29" spans="2:2">
      <c r="B29" t="s">
        <v>75</v>
      </c>
    </row>
    <row r="30" spans="2:2">
      <c r="B30" t="s">
        <v>76</v>
      </c>
    </row>
    <row r="31" spans="2:2">
      <c r="B31" t="s">
        <v>77</v>
      </c>
    </row>
    <row r="32" spans="2:2">
      <c r="B32" t="s">
        <v>78</v>
      </c>
    </row>
    <row r="33" spans="2:2">
      <c r="B33" t="s">
        <v>79</v>
      </c>
    </row>
    <row r="34" spans="2:2">
      <c r="B34" t="s">
        <v>80</v>
      </c>
    </row>
    <row r="35" spans="2:2">
      <c r="B35" t="s">
        <v>81</v>
      </c>
    </row>
    <row r="36" spans="2:2">
      <c r="B36" t="s">
        <v>82</v>
      </c>
    </row>
    <row r="37" spans="2:2">
      <c r="B37" t="s">
        <v>83</v>
      </c>
    </row>
    <row r="38" spans="2:2">
      <c r="B38" t="s">
        <v>84</v>
      </c>
    </row>
    <row r="39" spans="2:2">
      <c r="B39" t="s">
        <v>85</v>
      </c>
    </row>
    <row r="40" spans="2:2">
      <c r="B40" t="s">
        <v>86</v>
      </c>
    </row>
    <row r="41" spans="2:2">
      <c r="B41" t="s">
        <v>87</v>
      </c>
    </row>
    <row r="42" spans="2:2">
      <c r="B42" t="s">
        <v>88</v>
      </c>
    </row>
    <row r="43" spans="2:2">
      <c r="B43" t="s">
        <v>89</v>
      </c>
    </row>
    <row r="44" spans="2:2">
      <c r="B44" t="s">
        <v>90</v>
      </c>
    </row>
    <row r="45" spans="2:2">
      <c r="B45" t="s">
        <v>91</v>
      </c>
    </row>
    <row r="46" spans="2:2">
      <c r="B46" t="s">
        <v>92</v>
      </c>
    </row>
    <row r="47" spans="2:2">
      <c r="B47" t="s">
        <v>93</v>
      </c>
    </row>
    <row r="48" spans="2:2">
      <c r="B48" t="s">
        <v>94</v>
      </c>
    </row>
    <row r="49" spans="2:2">
      <c r="B49" t="s">
        <v>95</v>
      </c>
    </row>
    <row r="50" spans="2:2">
      <c r="B50" t="s">
        <v>96</v>
      </c>
    </row>
    <row r="51" spans="2:2">
      <c r="B51" t="s">
        <v>97</v>
      </c>
    </row>
    <row r="52" spans="2:2">
      <c r="B52" t="s">
        <v>98</v>
      </c>
    </row>
    <row r="53" spans="2:2">
      <c r="B53" t="s">
        <v>99</v>
      </c>
    </row>
    <row r="54" spans="2:2">
      <c r="B54" t="s">
        <v>100</v>
      </c>
    </row>
    <row r="55" spans="2:2">
      <c r="B55" t="s">
        <v>101</v>
      </c>
    </row>
    <row r="56" spans="2:2">
      <c r="B56" t="s">
        <v>102</v>
      </c>
    </row>
    <row r="57" spans="2:2">
      <c r="B57" t="s">
        <v>103</v>
      </c>
    </row>
    <row r="58" spans="2:2">
      <c r="B58" t="s">
        <v>104</v>
      </c>
    </row>
    <row r="59" spans="2:2">
      <c r="B59" t="s">
        <v>105</v>
      </c>
    </row>
    <row r="60" spans="2:2">
      <c r="B60" t="s">
        <v>106</v>
      </c>
    </row>
    <row r="61" spans="2:2">
      <c r="B61" t="s">
        <v>107</v>
      </c>
    </row>
    <row r="62" spans="2:2">
      <c r="B62" t="s">
        <v>108</v>
      </c>
    </row>
    <row r="63" spans="2:2">
      <c r="B63" t="s">
        <v>109</v>
      </c>
    </row>
    <row r="64" spans="2:2">
      <c r="B64" t="s">
        <v>110</v>
      </c>
    </row>
    <row r="65" spans="2:2">
      <c r="B65" t="s">
        <v>111</v>
      </c>
    </row>
    <row r="66" spans="2:2">
      <c r="B66" t="s">
        <v>112</v>
      </c>
    </row>
    <row r="67" spans="2:2">
      <c r="B67" t="s">
        <v>113</v>
      </c>
    </row>
    <row r="68" spans="2:2">
      <c r="B68" t="s">
        <v>114</v>
      </c>
    </row>
    <row r="69" spans="2:2">
      <c r="B69" t="s">
        <v>115</v>
      </c>
    </row>
    <row r="70" spans="2:2">
      <c r="B70" t="s">
        <v>116</v>
      </c>
    </row>
    <row r="71" spans="2:2">
      <c r="B71" t="s">
        <v>117</v>
      </c>
    </row>
    <row r="72" spans="2:2">
      <c r="B72" t="s">
        <v>118</v>
      </c>
    </row>
    <row r="73" spans="2:2">
      <c r="B73" t="s">
        <v>119</v>
      </c>
    </row>
    <row r="74" spans="2:2">
      <c r="B74" t="s">
        <v>120</v>
      </c>
    </row>
    <row r="75" spans="2:2">
      <c r="B75" t="s">
        <v>121</v>
      </c>
    </row>
    <row r="76" spans="2:2">
      <c r="B76" t="s">
        <v>122</v>
      </c>
    </row>
    <row r="77" spans="2:2">
      <c r="B77" t="s">
        <v>123</v>
      </c>
    </row>
    <row r="78" spans="2:2">
      <c r="B78" t="s">
        <v>124</v>
      </c>
    </row>
    <row r="79" spans="2:2">
      <c r="B79" t="s">
        <v>125</v>
      </c>
    </row>
    <row r="80" spans="2:2">
      <c r="B80" t="s">
        <v>126</v>
      </c>
    </row>
    <row r="81" spans="2:2">
      <c r="B81" t="s">
        <v>127</v>
      </c>
    </row>
    <row r="82" spans="2:2">
      <c r="B82" t="s">
        <v>128</v>
      </c>
    </row>
    <row r="83" spans="2:2">
      <c r="B83" t="s">
        <v>129</v>
      </c>
    </row>
    <row r="84" spans="2:2">
      <c r="B84" t="s">
        <v>130</v>
      </c>
    </row>
    <row r="85" spans="2:2">
      <c r="B85" t="s">
        <v>131</v>
      </c>
    </row>
    <row r="86" spans="2:2">
      <c r="B86" t="s">
        <v>132</v>
      </c>
    </row>
    <row r="87" spans="2:2">
      <c r="B87" t="s">
        <v>133</v>
      </c>
    </row>
    <row r="88" spans="2:2">
      <c r="B88" t="s">
        <v>134</v>
      </c>
    </row>
    <row r="89" spans="2:2">
      <c r="B89" t="s">
        <v>135</v>
      </c>
    </row>
    <row r="90" spans="2:2">
      <c r="B90" t="s">
        <v>136</v>
      </c>
    </row>
    <row r="91" spans="2:2">
      <c r="B91" t="s">
        <v>137</v>
      </c>
    </row>
    <row r="92" spans="2:2">
      <c r="B92" t="s">
        <v>138</v>
      </c>
    </row>
    <row r="93" spans="2:2">
      <c r="B93" t="s">
        <v>139</v>
      </c>
    </row>
    <row r="94" spans="2:2">
      <c r="B94" t="s">
        <v>140</v>
      </c>
    </row>
    <row r="95" spans="2:2">
      <c r="B95" t="s">
        <v>141</v>
      </c>
    </row>
    <row r="96" spans="2:2">
      <c r="B96" t="s">
        <v>142</v>
      </c>
    </row>
    <row r="97" spans="2:18">
      <c r="B97" t="s">
        <v>143</v>
      </c>
    </row>
    <row r="98" spans="2:18">
      <c r="B98" t="s">
        <v>144</v>
      </c>
    </row>
    <row r="99" spans="2:18">
      <c r="B99" t="s">
        <v>145</v>
      </c>
    </row>
    <row r="100" spans="2:18">
      <c r="B100" t="s">
        <v>146</v>
      </c>
    </row>
    <row r="101" spans="2:18">
      <c r="B101" t="s">
        <v>147</v>
      </c>
    </row>
    <row r="102" spans="2:18">
      <c r="B102" t="s">
        <v>148</v>
      </c>
    </row>
    <row r="103" spans="2:18">
      <c r="B103" t="s">
        <v>149</v>
      </c>
    </row>
    <row r="104" spans="2:18">
      <c r="B104" t="s">
        <v>150</v>
      </c>
    </row>
    <row r="105" spans="2:18">
      <c r="B105" t="s">
        <v>151</v>
      </c>
    </row>
    <row r="106" spans="2:18">
      <c r="B106" s="5" t="s">
        <v>41</v>
      </c>
      <c r="C106" s="5"/>
      <c r="D106" s="5">
        <f t="shared" ref="D106:J106" si="0">SUM(D4:D105)</f>
        <v>0</v>
      </c>
      <c r="E106" s="5">
        <f t="shared" si="0"/>
        <v>0</v>
      </c>
      <c r="F106" s="5">
        <f t="shared" si="0"/>
        <v>0</v>
      </c>
      <c r="G106" s="5">
        <f t="shared" si="0"/>
        <v>0</v>
      </c>
      <c r="H106" s="5">
        <f t="shared" si="0"/>
        <v>0</v>
      </c>
      <c r="I106" s="5">
        <f t="shared" si="0"/>
        <v>0</v>
      </c>
      <c r="J106" s="5">
        <f t="shared" si="0"/>
        <v>0</v>
      </c>
      <c r="K106" s="5"/>
      <c r="L106" s="5">
        <f>SUM(L4:L105)</f>
        <v>0</v>
      </c>
      <c r="M106" s="5"/>
      <c r="N106" s="5">
        <f>SUM(N4:N105)</f>
        <v>0</v>
      </c>
      <c r="O106" s="5"/>
      <c r="P106" s="5">
        <f>SUM(P4:P105)</f>
        <v>0</v>
      </c>
      <c r="Q106" s="5"/>
      <c r="R106" s="5"/>
    </row>
  </sheetData>
  <pageMargins left="0.7" right="0.7" top="0.75" bottom="0.75" header="0.3" footer="0.3"/>
  <pageSetup paperSize="8" scale="5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1AA102D-E0C8-4FAA-8B23-1959AD256F82}">
          <x14:formula1>
            <xm:f>Blad1!$A$1:$A$24</xm:f>
          </x14:formula1>
          <xm:sqref>Q4:Q105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DE5406FA228C4989F8C84C63173892" ma:contentTypeVersion="19" ma:contentTypeDescription="Een nieuw document maken." ma:contentTypeScope="" ma:versionID="e76fc46c1b5de418d19e96cf9896f8f7">
  <xsd:schema xmlns:xsd="http://www.w3.org/2001/XMLSchema" xmlns:xs="http://www.w3.org/2001/XMLSchema" xmlns:p="http://schemas.microsoft.com/office/2006/metadata/properties" xmlns:ns2="591bed35-3d70-4a70-9cfb-3ef89b6a9c75" xmlns:ns3="426c2401-ff5e-4083-8c19-d4693e0c4bdc" targetNamespace="http://schemas.microsoft.com/office/2006/metadata/properties" ma:root="true" ma:fieldsID="49c201f762ee70c466ef7bcf81489479" ns2:_="" ns3:_="">
    <xsd:import namespace="591bed35-3d70-4a70-9cfb-3ef89b6a9c75"/>
    <xsd:import namespace="426c2401-ff5e-4083-8c19-d4693e0c4bd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1bed35-3d70-4a70-9cfb-3ef89b6a9c7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description="" ma:internalName="MediaServiceOCR" ma:readOnly="true">
      <xsd:simpleType>
        <xsd:restriction base="dms:Note">
          <xsd:maxLength value="255"/>
        </xsd:restriction>
      </xsd:simpleType>
    </xsd:element>
    <xsd:element name="MediaServiceGenerationTime" ma:index="12" nillable="true" ma:displayName="MediaServiceGenerationTime" ma:description="" ma:hidden="true" ma:internalName="MediaServiceGenerationTime" ma:readOnly="true">
      <xsd:simpleType>
        <xsd:restriction base="dms:Text"/>
      </xsd:simpleType>
    </xsd:element>
    <xsd:element name="MediaServiceEventHashCode" ma:index="13" nillable="true" ma:displayName="MediaServiceEventHashCode" ma:description="" ma:hidden="true" ma:internalName="MediaServiceEventHashCode"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LengthInSeconds" ma:index="17" nillable="true" ma:displayName="MediaLengthInSeconds" ma:description="" ma:hidden="true" ma:internalName="MediaLengthInSeconds" ma:readOnly="true">
      <xsd:simpleType>
        <xsd:restriction base="dms:Unknown"/>
      </xsd:simpleType>
    </xsd:element>
    <xsd:element name="MediaServiceAutoKeyPoints" ma:index="18" nillable="true" ma:displayName="MediaServiceAutoKeyPoints" ma:description="" ma:hidden="true" ma:internalName="MediaServiceAutoKeyPoints" ma:readOnly="true">
      <xsd:simpleType>
        <xsd:restriction base="dms:Note"/>
      </xsd:simpleType>
    </xsd:element>
    <xsd:element name="MediaServiceKeyPoints" ma:index="19" nillable="true" ma:displayName="KeyPoints" ma:description=""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fad3961b-3f86-4b82-b274-70fe6b12c4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6c2401-ff5e-4083-8c19-d4693e0c4bdc" elementFormDefault="qualified">
    <xsd:import namespace="http://schemas.microsoft.com/office/2006/documentManagement/types"/>
    <xsd:import namespace="http://schemas.microsoft.com/office/infopath/2007/PartnerControls"/>
    <xsd:element name="SharedWithUsers" ma:index="14"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c4606883-8af7-4cbe-bafe-c543b17fe4fa}" ma:internalName="TaxCatchAll" ma:showField="CatchAllData" ma:web="426c2401-ff5e-4083-8c19-d4693e0c4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26c2401-ff5e-4083-8c19-d4693e0c4bdc" xsi:nil="true"/>
    <lcf76f155ced4ddcb4097134ff3c332f xmlns="591bed35-3d70-4a70-9cfb-3ef89b6a9c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0B0C56-8DC5-444F-B1ED-D1DE6E1B2A48}"/>
</file>

<file path=customXml/itemProps2.xml><?xml version="1.0" encoding="utf-8"?>
<ds:datastoreItem xmlns:ds="http://schemas.openxmlformats.org/officeDocument/2006/customXml" ds:itemID="{BA203B9E-6587-4E41-9ABE-FDED467082B8}"/>
</file>

<file path=customXml/itemProps3.xml><?xml version="1.0" encoding="utf-8"?>
<ds:datastoreItem xmlns:ds="http://schemas.openxmlformats.org/officeDocument/2006/customXml" ds:itemID="{BAC8A3CB-52C9-4084-BC86-F3AA178966FE}"/>
</file>

<file path=docProps/app.xml><?xml version="1.0" encoding="utf-8"?>
<Properties xmlns="http://schemas.openxmlformats.org/officeDocument/2006/extended-properties" xmlns:vt="http://schemas.openxmlformats.org/officeDocument/2006/docPropsVTypes">
  <Application>Microsoft Excel Online</Application>
  <Manager/>
  <Company>Gemeente Amstelveen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Guldemeester, Sandra</dc:creator>
  <cp:keywords/>
  <dc:description/>
  <cp:lastModifiedBy/>
  <cp:revision/>
  <dcterms:created xsi:type="dcterms:W3CDTF">2022-06-28T12:11:18Z</dcterms:created>
  <dcterms:modified xsi:type="dcterms:W3CDTF">2026-05-19T11:55:37Z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0x01010000DE5406FA228C4989F8C84C63173892</vt:lpwstr>
  </property>
  <property fmtid="{D5CDD505-2E9C-101B-9397-08002B2CF9AE}" pid="3" name="MediaServiceImageTags">
    <vt:lpwstr/>
  </property>
</Properties>
</file>